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urse_Documentation\Tool List\"/>
    </mc:Choice>
  </mc:AlternateContent>
  <xr:revisionPtr revIDLastSave="0" documentId="8_{F1420434-97C0-484C-9BE3-980932696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T" sheetId="27" r:id="rId1"/>
    <sheet name="COSTS" sheetId="32" r:id="rId2"/>
  </sheets>
  <definedNames>
    <definedName name="_xlnm.Print_Area" localSheetId="0">CADT!$A$1:$D$52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7" l="1"/>
  <c r="D28" i="27" s="1"/>
  <c r="D19" i="27"/>
  <c r="D15" i="27"/>
  <c r="D33" i="27"/>
  <c r="D21" i="27" l="1"/>
</calcChain>
</file>

<file path=xl/sharedStrings.xml><?xml version="1.0" encoding="utf-8"?>
<sst xmlns="http://schemas.openxmlformats.org/spreadsheetml/2006/main" count="86" uniqueCount="85">
  <si>
    <r>
      <t>Freshman instructor:</t>
    </r>
    <r>
      <rPr>
        <sz val="12"/>
        <rFont val="Times New Roman"/>
        <family val="1"/>
      </rPr>
      <t xml:space="preserve"> Jim Knapp, knapp@stevenscollege.edu</t>
    </r>
  </si>
  <si>
    <t>Notes:</t>
  </si>
  <si>
    <t>ARCH FR</t>
  </si>
  <si>
    <t>ARCH SO</t>
  </si>
  <si>
    <t>AUTO FR</t>
  </si>
  <si>
    <t>AUTO SO</t>
  </si>
  <si>
    <t>CABM FR</t>
  </si>
  <si>
    <t>CABM SO</t>
  </si>
  <si>
    <t>CADT FR</t>
  </si>
  <si>
    <t>CADT SO</t>
  </si>
  <si>
    <t>CARP FR</t>
  </si>
  <si>
    <t>CARP SO</t>
  </si>
  <si>
    <t>COEL</t>
  </si>
  <si>
    <t>CORT FR</t>
  </si>
  <si>
    <t>CORT SO</t>
  </si>
  <si>
    <t>CNSA FR</t>
  </si>
  <si>
    <t>CNSA SO</t>
  </si>
  <si>
    <t>ELEC FR</t>
  </si>
  <si>
    <t>ELEC SO</t>
  </si>
  <si>
    <t>ETRN FR</t>
  </si>
  <si>
    <t>ETRN SO</t>
  </si>
  <si>
    <t>GRPH FR</t>
  </si>
  <si>
    <t>GRPH SO</t>
  </si>
  <si>
    <t>HVAC FR</t>
  </si>
  <si>
    <t>HVAC SO</t>
  </si>
  <si>
    <t>MACH FR</t>
  </si>
  <si>
    <t>MACH SO</t>
  </si>
  <si>
    <t>MASN FR</t>
  </si>
  <si>
    <t>MASN SO</t>
  </si>
  <si>
    <t>MEDI FR</t>
  </si>
  <si>
    <t>MEDI SO</t>
  </si>
  <si>
    <t>MET FR</t>
  </si>
  <si>
    <t>MET SO</t>
  </si>
  <si>
    <t>MFWT FR</t>
  </si>
  <si>
    <t>MFWT SO</t>
  </si>
  <si>
    <t>BUAD FR</t>
  </si>
  <si>
    <t>BUAD SO</t>
  </si>
  <si>
    <t>PLBG FR</t>
  </si>
  <si>
    <t>PLBG SO</t>
  </si>
  <si>
    <t>RESP FR</t>
  </si>
  <si>
    <t>RESP SO</t>
  </si>
  <si>
    <t>Program</t>
  </si>
  <si>
    <t>PLEASE NOTE:  These Tool lists are subject to change, students are encouraged to check with their instuctor during the summer months to see if the tool list has undergone any updates.</t>
  </si>
  <si>
    <r>
      <t xml:space="preserve">Contact: </t>
    </r>
    <r>
      <rPr>
        <sz val="12"/>
        <rFont val="Times New Roman"/>
        <family val="1"/>
      </rPr>
      <t>Below are the contacts for the freshman and sophomore instructors, if you should have any questions concerning the tool lists.</t>
    </r>
  </si>
  <si>
    <t>Cost</t>
  </si>
  <si>
    <t>Price</t>
  </si>
  <si>
    <t>QTY</t>
  </si>
  <si>
    <t>Tool</t>
  </si>
  <si>
    <t>The best method of contact is email: knapp@stevenscollege.edu</t>
  </si>
  <si>
    <r>
      <t xml:space="preserve">Sophomore instructor: </t>
    </r>
    <r>
      <rPr>
        <sz val="12"/>
        <rFont val="Times New Roman"/>
        <family val="1"/>
      </rPr>
      <t>Don Hart, hart@stevenscollege.edu</t>
    </r>
  </si>
  <si>
    <t>Safety Glasses - Clear</t>
  </si>
  <si>
    <t>Membership</t>
  </si>
  <si>
    <t>REQUIRED ITEMS</t>
  </si>
  <si>
    <t>ADDA and/or SME dues will be collected during the first month of classes.</t>
  </si>
  <si>
    <t>Itoya 11 x 17 Art Portfolio (ANIA1212)</t>
  </si>
  <si>
    <t>PROFESSIONAL ITEMS</t>
  </si>
  <si>
    <t>Collected during 1st Semester</t>
  </si>
  <si>
    <t>Supplies and books should be ordered AND RECEIVED prior to class start.</t>
  </si>
  <si>
    <t>Safety Shoes-leather upper, non-slip sole</t>
  </si>
  <si>
    <t>REQUIRED ATTIRE (Do not have to be new, but no holes or stains)</t>
  </si>
  <si>
    <t>ADDA - Freshman Year</t>
  </si>
  <si>
    <r>
      <t xml:space="preserve">SME - </t>
    </r>
    <r>
      <rPr>
        <b/>
        <sz val="10"/>
        <rFont val="Arial"/>
        <family val="2"/>
      </rPr>
      <t>Sophmore Year</t>
    </r>
  </si>
  <si>
    <t>Engineering CAD Technology Tool List</t>
  </si>
  <si>
    <t>Kacki type dress pants (For tours and competitions)</t>
  </si>
  <si>
    <t>Polo Type Shirt w/ Collar  (For tours and competitions)</t>
  </si>
  <si>
    <t>4423</t>
  </si>
  <si>
    <t>5758</t>
  </si>
  <si>
    <t>Electronic Digital Calipers, 6" Fractions IP54</t>
  </si>
  <si>
    <t>http://littleMachineshop.com</t>
  </si>
  <si>
    <t>http://www.amazon.com or Local Store</t>
  </si>
  <si>
    <t>2594</t>
  </si>
  <si>
    <t>Oscillating Steam Engine Kit</t>
  </si>
  <si>
    <t>1st Year Fall Supplies</t>
  </si>
  <si>
    <t>35394</t>
  </si>
  <si>
    <t>3" C2C, 4 L, 1/2" proj - Brass Pull</t>
  </si>
  <si>
    <t>37663</t>
  </si>
  <si>
    <t>1/2" x 9/16 knob</t>
  </si>
  <si>
    <t>3" Non-Mortise Butt Hinge</t>
  </si>
  <si>
    <t>http://rockler.com</t>
  </si>
  <si>
    <t>B07H652V2G</t>
  </si>
  <si>
    <t>Quartz Clock Movement (3/8 dial thickness minimum)</t>
  </si>
  <si>
    <t>B002XIV07O</t>
  </si>
  <si>
    <t>90439</t>
  </si>
  <si>
    <t>or other professional attire of your choice</t>
  </si>
  <si>
    <t>1st Year Spring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</si>
</sst>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111111"/>
      <name val="Arial"/>
      <family val="2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4" fontId="4" fillId="0" borderId="0" xfId="1" applyFont="1" applyBorder="1" applyAlignment="1">
      <alignment horizontal="left"/>
    </xf>
    <xf numFmtId="44" fontId="2" fillId="0" borderId="0" xfId="1" applyFont="1" applyAlignment="1">
      <alignment horizontal="left" wrapText="1"/>
    </xf>
    <xf numFmtId="44" fontId="0" fillId="0" borderId="0" xfId="1" applyFont="1"/>
    <xf numFmtId="0" fontId="8" fillId="0" borderId="0" xfId="0" applyFont="1"/>
    <xf numFmtId="44" fontId="8" fillId="0" borderId="0" xfId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/>
    <xf numFmtId="49" fontId="0" fillId="0" borderId="1" xfId="0" applyNumberFormat="1" applyBorder="1"/>
    <xf numFmtId="49" fontId="10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44" fontId="10" fillId="0" borderId="0" xfId="1" applyFont="1"/>
    <xf numFmtId="49" fontId="11" fillId="0" borderId="1" xfId="0" applyNumberFormat="1" applyFont="1" applyBorder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0" borderId="1" xfId="0" applyFont="1" applyBorder="1"/>
    <xf numFmtId="164" fontId="0" fillId="5" borderId="1" xfId="0" applyNumberFormat="1" applyFill="1" applyBorder="1"/>
    <xf numFmtId="0" fontId="1" fillId="0" borderId="1" xfId="0" applyFont="1" applyBorder="1"/>
    <xf numFmtId="49" fontId="6" fillId="3" borderId="1" xfId="0" applyNumberFormat="1" applyFont="1" applyFill="1" applyBorder="1"/>
    <xf numFmtId="0" fontId="1" fillId="5" borderId="1" xfId="0" applyFont="1" applyFill="1" applyBorder="1"/>
    <xf numFmtId="0" fontId="6" fillId="3" borderId="1" xfId="0" applyFont="1" applyFill="1" applyBorder="1"/>
    <xf numFmtId="49" fontId="1" fillId="0" borderId="1" xfId="0" applyNumberFormat="1" applyFont="1" applyBorder="1"/>
    <xf numFmtId="0" fontId="1" fillId="0" borderId="0" xfId="0" applyFont="1"/>
    <xf numFmtId="49" fontId="6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13" fillId="0" borderId="0" xfId="0" applyFont="1" applyAlignment="1">
      <alignment vertical="center" wrapText="1"/>
    </xf>
    <xf numFmtId="0" fontId="0" fillId="3" borderId="1" xfId="0" applyFill="1" applyBorder="1"/>
    <xf numFmtId="0" fontId="12" fillId="3" borderId="1" xfId="2" applyFill="1" applyBorder="1"/>
    <xf numFmtId="0" fontId="0" fillId="0" borderId="4" xfId="0" applyBorder="1"/>
    <xf numFmtId="49" fontId="10" fillId="0" borderId="4" xfId="0" applyNumberFormat="1" applyFont="1" applyBorder="1"/>
    <xf numFmtId="0" fontId="1" fillId="0" borderId="4" xfId="0" applyFont="1" applyBorder="1"/>
    <xf numFmtId="164" fontId="0" fillId="0" borderId="4" xfId="0" applyNumberFormat="1" applyBorder="1"/>
    <xf numFmtId="164" fontId="0" fillId="4" borderId="1" xfId="0" applyNumberFormat="1" applyFill="1" applyBorder="1"/>
    <xf numFmtId="0" fontId="0" fillId="4" borderId="1" xfId="0" applyFill="1" applyBorder="1"/>
    <xf numFmtId="0" fontId="1" fillId="4" borderId="2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4" fillId="6" borderId="1" xfId="0" applyFont="1" applyFill="1" applyBorder="1" applyAlignment="1">
      <alignment horizontal="left" vertical="top" wrapText="1"/>
    </xf>
    <xf numFmtId="0" fontId="0" fillId="4" borderId="3" xfId="0" applyFill="1" applyBorder="1"/>
    <xf numFmtId="0" fontId="0" fillId="0" borderId="1" xfId="0" applyFill="1" applyBorder="1"/>
    <xf numFmtId="0" fontId="12" fillId="0" borderId="1" xfId="2" applyFill="1" applyBorder="1"/>
    <xf numFmtId="164" fontId="0" fillId="0" borderId="1" xfId="0" applyNumberForma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ckler.com/" TargetMode="External"/><Relationship Id="rId1" Type="http://schemas.openxmlformats.org/officeDocument/2006/relationships/hyperlink" Target="http://littlemachinesho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D57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5" customWidth="1"/>
    <col min="2" max="2" width="25.85546875" style="11" customWidth="1"/>
    <col min="3" max="3" width="47.5703125" style="6" customWidth="1"/>
    <col min="4" max="4" width="12.7109375" customWidth="1"/>
  </cols>
  <sheetData>
    <row r="1" spans="1:4" ht="25.5" x14ac:dyDescent="0.35">
      <c r="A1" s="52" t="s">
        <v>62</v>
      </c>
      <c r="B1" s="52"/>
      <c r="C1" s="52"/>
      <c r="D1" s="52"/>
    </row>
    <row r="2" spans="1:4" ht="60.75" customHeight="1" x14ac:dyDescent="0.25">
      <c r="A2" s="50" t="s">
        <v>42</v>
      </c>
      <c r="B2" s="50"/>
      <c r="C2" s="50"/>
      <c r="D2" s="50"/>
    </row>
    <row r="3" spans="1:4" ht="15.75" customHeight="1" x14ac:dyDescent="0.25">
      <c r="A3" s="3"/>
      <c r="B3" s="3"/>
      <c r="C3" s="3"/>
      <c r="D3" s="3"/>
    </row>
    <row r="4" spans="1:4" ht="36.75" customHeight="1" x14ac:dyDescent="0.25">
      <c r="A4" s="50" t="s">
        <v>43</v>
      </c>
      <c r="B4" s="50"/>
      <c r="C4" s="50"/>
      <c r="D4" s="50"/>
    </row>
    <row r="5" spans="1:4" ht="15.75" customHeight="1" x14ac:dyDescent="0.35">
      <c r="A5" s="2"/>
      <c r="B5" s="9"/>
      <c r="C5" s="4"/>
      <c r="D5" s="1"/>
    </row>
    <row r="6" spans="1:4" ht="23.25" customHeight="1" x14ac:dyDescent="0.25">
      <c r="A6" s="49" t="s">
        <v>0</v>
      </c>
      <c r="B6" s="49"/>
      <c r="C6" s="49"/>
      <c r="D6" s="49"/>
    </row>
    <row r="7" spans="1:4" ht="18" customHeight="1" x14ac:dyDescent="0.25">
      <c r="A7" s="50" t="s">
        <v>49</v>
      </c>
      <c r="B7" s="50"/>
      <c r="C7" s="50"/>
      <c r="D7" s="50"/>
    </row>
    <row r="8" spans="1:4" ht="25.5" x14ac:dyDescent="0.35">
      <c r="A8" s="3"/>
      <c r="B8" s="10"/>
      <c r="C8" s="5"/>
      <c r="D8" s="1"/>
    </row>
    <row r="9" spans="1:4" x14ac:dyDescent="0.2">
      <c r="A9" s="15" t="s">
        <v>46</v>
      </c>
      <c r="B9" s="15"/>
      <c r="C9" s="15" t="s">
        <v>47</v>
      </c>
      <c r="D9" s="16" t="s">
        <v>44</v>
      </c>
    </row>
    <row r="10" spans="1:4" x14ac:dyDescent="0.2">
      <c r="A10" s="25"/>
      <c r="B10" s="27" t="s">
        <v>52</v>
      </c>
      <c r="C10" s="25"/>
      <c r="D10" s="26"/>
    </row>
    <row r="11" spans="1:4" x14ac:dyDescent="0.2">
      <c r="A11" s="13"/>
      <c r="B11" s="18"/>
      <c r="C11" s="37"/>
      <c r="D11" s="14"/>
    </row>
    <row r="12" spans="1:4" x14ac:dyDescent="0.2">
      <c r="A12" s="13">
        <v>1</v>
      </c>
      <c r="B12" s="34" t="s">
        <v>65</v>
      </c>
      <c r="C12" s="30" t="s">
        <v>50</v>
      </c>
      <c r="D12" s="14">
        <v>9.9499999999999993</v>
      </c>
    </row>
    <row r="13" spans="1:4" x14ac:dyDescent="0.2">
      <c r="A13" s="13">
        <v>1</v>
      </c>
      <c r="B13" s="34" t="s">
        <v>66</v>
      </c>
      <c r="C13" s="30" t="s">
        <v>67</v>
      </c>
      <c r="D13" s="14">
        <v>34.950000000000003</v>
      </c>
    </row>
    <row r="14" spans="1:4" x14ac:dyDescent="0.2">
      <c r="A14" s="13">
        <v>1</v>
      </c>
      <c r="B14" s="34" t="s">
        <v>70</v>
      </c>
      <c r="C14" s="30" t="s">
        <v>71</v>
      </c>
      <c r="D14" s="14">
        <v>27.95</v>
      </c>
    </row>
    <row r="15" spans="1:4" x14ac:dyDescent="0.2">
      <c r="A15" s="13"/>
      <c r="B15" s="19"/>
      <c r="C15" s="41" t="s">
        <v>68</v>
      </c>
      <c r="D15" s="24">
        <f>SUM(D12:D14)</f>
        <v>72.850000000000009</v>
      </c>
    </row>
    <row r="16" spans="1:4" ht="16.5" customHeight="1" x14ac:dyDescent="0.2">
      <c r="A16" s="13"/>
      <c r="B16" s="34"/>
      <c r="C16" s="39"/>
      <c r="D16" s="29"/>
    </row>
    <row r="17" spans="1:4" x14ac:dyDescent="0.2">
      <c r="A17" s="13">
        <v>1</v>
      </c>
      <c r="B17" s="18" t="s">
        <v>81</v>
      </c>
      <c r="C17" s="32" t="s">
        <v>54</v>
      </c>
      <c r="D17" s="29">
        <v>18</v>
      </c>
    </row>
    <row r="18" spans="1:4" x14ac:dyDescent="0.2">
      <c r="A18" s="13">
        <v>1</v>
      </c>
      <c r="B18" s="57" t="s">
        <v>79</v>
      </c>
      <c r="C18" s="32" t="s">
        <v>80</v>
      </c>
      <c r="D18" s="29">
        <v>10</v>
      </c>
    </row>
    <row r="19" spans="1:4" x14ac:dyDescent="0.2">
      <c r="A19" s="13"/>
      <c r="B19" s="18"/>
      <c r="C19" s="33" t="s">
        <v>69</v>
      </c>
      <c r="D19" s="24">
        <f>SUM(D17:D17)</f>
        <v>18</v>
      </c>
    </row>
    <row r="20" spans="1:4" x14ac:dyDescent="0.2">
      <c r="A20" s="13"/>
      <c r="B20" s="23"/>
      <c r="C20" s="13"/>
      <c r="D20" s="14"/>
    </row>
    <row r="21" spans="1:4" x14ac:dyDescent="0.2">
      <c r="A21" s="13"/>
      <c r="B21" s="23"/>
      <c r="C21" s="47" t="s">
        <v>72</v>
      </c>
      <c r="D21" s="46">
        <f>SUM(D19+D15)</f>
        <v>90.850000000000009</v>
      </c>
    </row>
    <row r="22" spans="1:4" x14ac:dyDescent="0.2">
      <c r="A22" s="13"/>
      <c r="B22" s="23"/>
      <c r="C22" s="59"/>
      <c r="D22" s="61"/>
    </row>
    <row r="23" spans="1:4" x14ac:dyDescent="0.2">
      <c r="A23" s="13">
        <v>1</v>
      </c>
      <c r="B23" s="34" t="s">
        <v>73</v>
      </c>
      <c r="C23" s="13" t="s">
        <v>74</v>
      </c>
      <c r="D23" s="14">
        <v>11.99</v>
      </c>
    </row>
    <row r="24" spans="1:4" x14ac:dyDescent="0.2">
      <c r="A24" s="13">
        <v>1</v>
      </c>
      <c r="B24" s="34" t="s">
        <v>75</v>
      </c>
      <c r="C24" s="30" t="s">
        <v>76</v>
      </c>
      <c r="D24" s="14">
        <v>4.99</v>
      </c>
    </row>
    <row r="25" spans="1:4" x14ac:dyDescent="0.2">
      <c r="A25" s="13">
        <v>1</v>
      </c>
      <c r="B25" s="34" t="s">
        <v>82</v>
      </c>
      <c r="C25" s="30" t="s">
        <v>77</v>
      </c>
      <c r="D25" s="14">
        <v>8.99</v>
      </c>
    </row>
    <row r="26" spans="1:4" x14ac:dyDescent="0.2">
      <c r="A26" s="13"/>
      <c r="B26" s="36"/>
      <c r="C26" s="41" t="s">
        <v>78</v>
      </c>
      <c r="D26" s="24">
        <f>SUM(D23:D25)</f>
        <v>25.97</v>
      </c>
    </row>
    <row r="27" spans="1:4" x14ac:dyDescent="0.2">
      <c r="A27" s="13"/>
      <c r="B27" s="36"/>
      <c r="C27" s="60"/>
      <c r="D27" s="61"/>
    </row>
    <row r="28" spans="1:4" x14ac:dyDescent="0.2">
      <c r="A28" s="13"/>
      <c r="B28" s="23"/>
      <c r="C28" s="47" t="s">
        <v>84</v>
      </c>
      <c r="D28" s="46">
        <f>SUM(D26)</f>
        <v>25.97</v>
      </c>
    </row>
    <row r="29" spans="1:4" x14ac:dyDescent="0.2">
      <c r="A29" s="13"/>
      <c r="B29" s="23"/>
      <c r="C29" s="59"/>
      <c r="D29" s="14"/>
    </row>
    <row r="30" spans="1:4" x14ac:dyDescent="0.2">
      <c r="A30" s="13"/>
      <c r="B30" s="31" t="s">
        <v>55</v>
      </c>
      <c r="C30" s="13"/>
      <c r="D30" s="14"/>
    </row>
    <row r="31" spans="1:4" x14ac:dyDescent="0.2">
      <c r="A31" s="13">
        <v>1</v>
      </c>
      <c r="B31" s="19" t="s">
        <v>51</v>
      </c>
      <c r="C31" s="30" t="s">
        <v>60</v>
      </c>
      <c r="D31" s="14">
        <v>25</v>
      </c>
    </row>
    <row r="32" spans="1:4" x14ac:dyDescent="0.2">
      <c r="A32" s="42">
        <v>1</v>
      </c>
      <c r="B32" s="43" t="s">
        <v>51</v>
      </c>
      <c r="C32" s="44" t="s">
        <v>61</v>
      </c>
      <c r="D32" s="45">
        <v>20</v>
      </c>
    </row>
    <row r="33" spans="1:4" x14ac:dyDescent="0.2">
      <c r="A33" s="13"/>
      <c r="B33" s="23"/>
      <c r="C33" s="33" t="s">
        <v>56</v>
      </c>
      <c r="D33" s="24">
        <f>SUM(D31:D31)</f>
        <v>25</v>
      </c>
    </row>
    <row r="34" spans="1:4" x14ac:dyDescent="0.2">
      <c r="A34" s="13"/>
      <c r="B34" s="19"/>
      <c r="C34" s="28"/>
      <c r="D34" s="14"/>
    </row>
    <row r="35" spans="1:4" x14ac:dyDescent="0.2">
      <c r="A35" s="13"/>
      <c r="B35" s="36"/>
      <c r="C35" s="37"/>
      <c r="D35" s="38"/>
    </row>
    <row r="36" spans="1:4" x14ac:dyDescent="0.2">
      <c r="A36" s="13"/>
      <c r="B36" s="13"/>
      <c r="C36" s="13"/>
      <c r="D36" s="13"/>
    </row>
    <row r="37" spans="1:4" x14ac:dyDescent="0.2">
      <c r="A37" s="13"/>
      <c r="B37" s="53" t="s">
        <v>59</v>
      </c>
      <c r="C37" s="54"/>
      <c r="D37" s="40"/>
    </row>
    <row r="38" spans="1:4" x14ac:dyDescent="0.2">
      <c r="A38" s="13">
        <v>1</v>
      </c>
      <c r="B38" s="55" t="s">
        <v>58</v>
      </c>
      <c r="C38" s="56"/>
      <c r="D38" s="13"/>
    </row>
    <row r="39" spans="1:4" x14ac:dyDescent="0.2">
      <c r="A39" s="13">
        <v>1</v>
      </c>
      <c r="B39" s="55" t="s">
        <v>63</v>
      </c>
      <c r="C39" s="56"/>
      <c r="D39" s="13"/>
    </row>
    <row r="40" spans="1:4" x14ac:dyDescent="0.2">
      <c r="A40" s="13">
        <v>1</v>
      </c>
      <c r="B40" s="55" t="s">
        <v>64</v>
      </c>
      <c r="C40" s="56"/>
      <c r="D40" s="13"/>
    </row>
    <row r="41" spans="1:4" x14ac:dyDescent="0.2">
      <c r="A41" s="13"/>
      <c r="B41" s="48" t="s">
        <v>83</v>
      </c>
      <c r="C41" s="58"/>
      <c r="D41" s="13"/>
    </row>
    <row r="42" spans="1:4" x14ac:dyDescent="0.2">
      <c r="B42" s="35"/>
      <c r="C42"/>
    </row>
    <row r="43" spans="1:4" ht="15" x14ac:dyDescent="0.25">
      <c r="A43" s="50" t="s">
        <v>1</v>
      </c>
      <c r="B43" s="51"/>
    </row>
    <row r="44" spans="1:4" ht="15.75" x14ac:dyDescent="0.25">
      <c r="A44" s="3"/>
      <c r="B44" s="12"/>
    </row>
    <row r="45" spans="1:4" ht="15.75" x14ac:dyDescent="0.25">
      <c r="A45" s="17" t="s">
        <v>57</v>
      </c>
    </row>
    <row r="46" spans="1:4" x14ac:dyDescent="0.2">
      <c r="A46" s="20" t="s">
        <v>53</v>
      </c>
      <c r="B46" s="21"/>
      <c r="C46" s="22"/>
      <c r="D46" s="20"/>
    </row>
    <row r="47" spans="1:4" x14ac:dyDescent="0.2">
      <c r="A47" s="20"/>
      <c r="B47" s="21"/>
      <c r="C47" s="22"/>
      <c r="D47" s="20"/>
    </row>
    <row r="48" spans="1:4" x14ac:dyDescent="0.2">
      <c r="A48" t="s">
        <v>48</v>
      </c>
    </row>
    <row r="49" spans="1:3" x14ac:dyDescent="0.2">
      <c r="A49" s="20"/>
    </row>
    <row r="50" spans="1:3" x14ac:dyDescent="0.2">
      <c r="A50" s="6"/>
      <c r="B50"/>
      <c r="C50"/>
    </row>
    <row r="51" spans="1:3" x14ac:dyDescent="0.2">
      <c r="A51" s="6"/>
      <c r="B51"/>
      <c r="C51"/>
    </row>
    <row r="52" spans="1:3" x14ac:dyDescent="0.2">
      <c r="A52" s="6"/>
      <c r="B52"/>
      <c r="C52"/>
    </row>
    <row r="53" spans="1:3" x14ac:dyDescent="0.2">
      <c r="A53" s="6"/>
      <c r="B53"/>
      <c r="C53"/>
    </row>
    <row r="54" spans="1:3" x14ac:dyDescent="0.2">
      <c r="A54" s="6"/>
      <c r="B54"/>
      <c r="C54"/>
    </row>
    <row r="55" spans="1:3" x14ac:dyDescent="0.2">
      <c r="A55" s="6"/>
      <c r="B55"/>
      <c r="C55"/>
    </row>
    <row r="56" spans="1:3" x14ac:dyDescent="0.2">
      <c r="A56" s="6"/>
      <c r="B56"/>
      <c r="C56"/>
    </row>
    <row r="57" spans="1:3" x14ac:dyDescent="0.2">
      <c r="A57" s="6"/>
      <c r="B57"/>
      <c r="C57"/>
    </row>
  </sheetData>
  <dataConsolidate/>
  <mergeCells count="10">
    <mergeCell ref="A6:D6"/>
    <mergeCell ref="A7:D7"/>
    <mergeCell ref="A43:B43"/>
    <mergeCell ref="A1:D1"/>
    <mergeCell ref="A2:D2"/>
    <mergeCell ref="A4:D4"/>
    <mergeCell ref="B37:C37"/>
    <mergeCell ref="B38:C38"/>
    <mergeCell ref="B39:C39"/>
    <mergeCell ref="B40:C40"/>
  </mergeCells>
  <phoneticPr fontId="7" type="noConversion"/>
  <hyperlinks>
    <hyperlink ref="C15" r:id="rId1" xr:uid="{00000000-0004-0000-0000-000000000000}"/>
    <hyperlink ref="C26" r:id="rId2" xr:uid="{0E21734C-F9F1-40D0-A033-08283637256C}"/>
  </hyperlinks>
  <printOptions horizontalCentered="1" verticalCentered="1"/>
  <pageMargins left="0.75" right="0.75" top="1" bottom="1" header="0.5" footer="0.5"/>
  <pageSetup scale="64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workbookViewId="0">
      <selection activeCell="B25" sqref="B25"/>
    </sheetView>
  </sheetViews>
  <sheetFormatPr defaultRowHeight="12.75" x14ac:dyDescent="0.2"/>
  <cols>
    <col min="1" max="1" width="27" bestFit="1" customWidth="1"/>
    <col min="2" max="2" width="9.140625" style="6"/>
  </cols>
  <sheetData>
    <row r="1" spans="1:2" ht="15" x14ac:dyDescent="0.2">
      <c r="A1" s="7" t="s">
        <v>41</v>
      </c>
      <c r="B1" s="8" t="s">
        <v>45</v>
      </c>
    </row>
    <row r="2" spans="1:2" x14ac:dyDescent="0.2">
      <c r="A2" t="s">
        <v>2</v>
      </c>
      <c r="B2" s="6">
        <v>315</v>
      </c>
    </row>
    <row r="3" spans="1:2" x14ac:dyDescent="0.2">
      <c r="A3" t="s">
        <v>3</v>
      </c>
      <c r="B3" s="6">
        <v>423</v>
      </c>
    </row>
    <row r="4" spans="1:2" x14ac:dyDescent="0.2">
      <c r="A4" t="s">
        <v>4</v>
      </c>
      <c r="B4" s="6">
        <v>568</v>
      </c>
    </row>
    <row r="5" spans="1:2" x14ac:dyDescent="0.2">
      <c r="A5" t="s">
        <v>5</v>
      </c>
      <c r="B5" s="6">
        <v>271</v>
      </c>
    </row>
    <row r="6" spans="1:2" x14ac:dyDescent="0.2">
      <c r="A6" t="s">
        <v>6</v>
      </c>
      <c r="B6" s="6">
        <v>550</v>
      </c>
    </row>
    <row r="7" spans="1:2" x14ac:dyDescent="0.2">
      <c r="A7" t="s">
        <v>7</v>
      </c>
      <c r="B7" s="6">
        <v>0</v>
      </c>
    </row>
    <row r="8" spans="1:2" x14ac:dyDescent="0.2">
      <c r="A8" t="s">
        <v>8</v>
      </c>
      <c r="B8" s="6">
        <v>351.77</v>
      </c>
    </row>
    <row r="9" spans="1:2" x14ac:dyDescent="0.2">
      <c r="A9" t="s">
        <v>9</v>
      </c>
      <c r="B9" s="6">
        <v>0</v>
      </c>
    </row>
    <row r="10" spans="1:2" x14ac:dyDescent="0.2">
      <c r="A10" t="s">
        <v>10</v>
      </c>
      <c r="B10" s="6">
        <v>705</v>
      </c>
    </row>
    <row r="11" spans="1:2" x14ac:dyDescent="0.2">
      <c r="A11" t="s">
        <v>11</v>
      </c>
      <c r="B11" s="6">
        <v>0</v>
      </c>
    </row>
    <row r="12" spans="1:2" x14ac:dyDescent="0.2">
      <c r="A12" t="s">
        <v>12</v>
      </c>
      <c r="B12" s="6">
        <v>628</v>
      </c>
    </row>
    <row r="13" spans="1:2" x14ac:dyDescent="0.2">
      <c r="A13" t="s">
        <v>13</v>
      </c>
      <c r="B13" s="6">
        <v>563</v>
      </c>
    </row>
    <row r="14" spans="1:2" x14ac:dyDescent="0.2">
      <c r="A14" t="s">
        <v>14</v>
      </c>
      <c r="B14" s="6">
        <v>498</v>
      </c>
    </row>
    <row r="15" spans="1:2" x14ac:dyDescent="0.2">
      <c r="A15" t="s">
        <v>15</v>
      </c>
      <c r="B15" s="6">
        <v>298</v>
      </c>
    </row>
    <row r="16" spans="1:2" x14ac:dyDescent="0.2">
      <c r="A16" t="s">
        <v>16</v>
      </c>
      <c r="B16" s="6">
        <v>153</v>
      </c>
    </row>
    <row r="17" spans="1:2" x14ac:dyDescent="0.2">
      <c r="A17" t="s">
        <v>17</v>
      </c>
      <c r="B17" s="6">
        <v>628</v>
      </c>
    </row>
    <row r="18" spans="1:2" x14ac:dyDescent="0.2">
      <c r="A18" t="s">
        <v>18</v>
      </c>
      <c r="B18" s="6">
        <v>0</v>
      </c>
    </row>
    <row r="19" spans="1:2" x14ac:dyDescent="0.2">
      <c r="A19" t="s">
        <v>19</v>
      </c>
      <c r="B19" s="6">
        <v>360</v>
      </c>
    </row>
    <row r="20" spans="1:2" x14ac:dyDescent="0.2">
      <c r="A20" t="s">
        <v>20</v>
      </c>
      <c r="B20" s="6">
        <v>0</v>
      </c>
    </row>
    <row r="21" spans="1:2" x14ac:dyDescent="0.2">
      <c r="A21" t="s">
        <v>21</v>
      </c>
      <c r="B21" s="6">
        <v>144</v>
      </c>
    </row>
    <row r="22" spans="1:2" x14ac:dyDescent="0.2">
      <c r="A22" t="s">
        <v>22</v>
      </c>
      <c r="B22" s="6">
        <v>0</v>
      </c>
    </row>
    <row r="23" spans="1:2" x14ac:dyDescent="0.2">
      <c r="A23" t="s">
        <v>23</v>
      </c>
      <c r="B23" s="6">
        <v>530</v>
      </c>
    </row>
    <row r="24" spans="1:2" x14ac:dyDescent="0.2">
      <c r="A24" t="s">
        <v>24</v>
      </c>
      <c r="B24" s="6">
        <v>398</v>
      </c>
    </row>
    <row r="25" spans="1:2" x14ac:dyDescent="0.2">
      <c r="A25" t="s">
        <v>25</v>
      </c>
      <c r="B25" s="6">
        <v>551</v>
      </c>
    </row>
    <row r="26" spans="1:2" x14ac:dyDescent="0.2">
      <c r="A26" t="s">
        <v>26</v>
      </c>
      <c r="B26" s="6">
        <v>0</v>
      </c>
    </row>
    <row r="27" spans="1:2" x14ac:dyDescent="0.2">
      <c r="A27" t="s">
        <v>27</v>
      </c>
      <c r="B27" s="6">
        <v>375</v>
      </c>
    </row>
    <row r="28" spans="1:2" x14ac:dyDescent="0.2">
      <c r="A28" t="s">
        <v>28</v>
      </c>
      <c r="B28" s="6">
        <v>0</v>
      </c>
    </row>
    <row r="29" spans="1:2" x14ac:dyDescent="0.2">
      <c r="A29" t="s">
        <v>29</v>
      </c>
      <c r="B29" s="6">
        <v>285</v>
      </c>
    </row>
    <row r="30" spans="1:2" x14ac:dyDescent="0.2">
      <c r="A30" t="s">
        <v>30</v>
      </c>
      <c r="B30" s="6">
        <v>0</v>
      </c>
    </row>
    <row r="31" spans="1:2" x14ac:dyDescent="0.2">
      <c r="A31" t="s">
        <v>31</v>
      </c>
      <c r="B31" s="6">
        <v>228</v>
      </c>
    </row>
    <row r="32" spans="1:2" x14ac:dyDescent="0.2">
      <c r="A32" t="s">
        <v>32</v>
      </c>
      <c r="B32" s="6">
        <v>0</v>
      </c>
    </row>
    <row r="33" spans="1:2" x14ac:dyDescent="0.2">
      <c r="A33" t="s">
        <v>33</v>
      </c>
      <c r="B33" s="6">
        <v>510</v>
      </c>
    </row>
    <row r="34" spans="1:2" x14ac:dyDescent="0.2">
      <c r="A34" t="s">
        <v>34</v>
      </c>
      <c r="B34" s="6">
        <v>0</v>
      </c>
    </row>
    <row r="35" spans="1:2" x14ac:dyDescent="0.2">
      <c r="A35" t="s">
        <v>35</v>
      </c>
      <c r="B35" s="6">
        <v>450</v>
      </c>
    </row>
    <row r="36" spans="1:2" x14ac:dyDescent="0.2">
      <c r="A36" t="s">
        <v>36</v>
      </c>
      <c r="B36" s="6">
        <v>0</v>
      </c>
    </row>
    <row r="37" spans="1:2" x14ac:dyDescent="0.2">
      <c r="A37" t="s">
        <v>37</v>
      </c>
      <c r="B37" s="6">
        <v>418</v>
      </c>
    </row>
    <row r="38" spans="1:2" x14ac:dyDescent="0.2">
      <c r="A38" t="s">
        <v>38</v>
      </c>
      <c r="B38" s="6">
        <v>121</v>
      </c>
    </row>
    <row r="39" spans="1:2" x14ac:dyDescent="0.2">
      <c r="A39" t="s">
        <v>39</v>
      </c>
      <c r="B39" s="6">
        <v>400</v>
      </c>
    </row>
    <row r="40" spans="1:2" x14ac:dyDescent="0.2">
      <c r="A40" t="s">
        <v>40</v>
      </c>
      <c r="B40" s="6">
        <v>0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CADT</vt:lpstr>
      <vt:lpstr>COSTS</vt:lpstr>
      <vt:lpstr>CADT!Print_Area</vt:lpstr>
    </vt:vector>
  </TitlesOfParts>
  <Company>Thaddeus Stevens College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Hower</dc:creator>
  <cp:lastModifiedBy>Knapp, James R.</cp:lastModifiedBy>
  <cp:lastPrinted>2014-12-04T16:45:48Z</cp:lastPrinted>
  <dcterms:created xsi:type="dcterms:W3CDTF">2001-12-05T11:53:16Z</dcterms:created>
  <dcterms:modified xsi:type="dcterms:W3CDTF">2023-03-27T19:03:13Z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5e3ec-2057-4a1c-aac9-900f17f24dd1_Enabled">
    <vt:lpwstr>true</vt:lpwstr>
  </property>
  <property fmtid="{D5CDD505-2E9C-101B-9397-08002B2CF9AE}" pid="3" name="MSIP_Label_ba65e3ec-2057-4a1c-aac9-900f17f24dd1_SetDate">
    <vt:lpwstr>2023-03-27T18:59:32Z</vt:lpwstr>
  </property>
  <property fmtid="{D5CDD505-2E9C-101B-9397-08002B2CF9AE}" pid="4" name="MSIP_Label_ba65e3ec-2057-4a1c-aac9-900f17f24dd1_Method">
    <vt:lpwstr>Standard</vt:lpwstr>
  </property>
  <property fmtid="{D5CDD505-2E9C-101B-9397-08002B2CF9AE}" pid="5" name="MSIP_Label_ba65e3ec-2057-4a1c-aac9-900f17f24dd1_Name">
    <vt:lpwstr>defa4170-0d19-0005-0004-bc88714345d2</vt:lpwstr>
  </property>
  <property fmtid="{D5CDD505-2E9C-101B-9397-08002B2CF9AE}" pid="6" name="MSIP_Label_ba65e3ec-2057-4a1c-aac9-900f17f24dd1_SiteId">
    <vt:lpwstr>61f86c18-3283-4e11-ac6e-accd12e10ed4</vt:lpwstr>
  </property>
  <property fmtid="{D5CDD505-2E9C-101B-9397-08002B2CF9AE}" pid="7" name="MSIP_Label_ba65e3ec-2057-4a1c-aac9-900f17f24dd1_ActionId">
    <vt:lpwstr>6f37e6ab-7d3f-4927-92f2-2481fb63ac0f</vt:lpwstr>
  </property>
  <property fmtid="{D5CDD505-2E9C-101B-9397-08002B2CF9AE}" pid="8" name="MSIP_Label_ba65e3ec-2057-4a1c-aac9-900f17f24dd1_ContentBits">
    <vt:lpwstr>0</vt:lpwstr>
  </property>
</Properties>
</file>